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alterija\Desktop\2019\Biudžeto vykdymo ataskaitos\"/>
    </mc:Choice>
  </mc:AlternateContent>
  <bookViews>
    <workbookView xWindow="0" yWindow="0" windowWidth="28800" windowHeight="12300"/>
  </bookViews>
  <sheets>
    <sheet name="Forma Nr.1_20190101" sheetId="1" r:id="rId1"/>
    <sheet name="Lapas2" sheetId="2" r:id="rId2"/>
    <sheet name="Lapas3" sheetId="3" r:id="rId3"/>
  </sheets>
  <calcPr calcId="162913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D33" i="1" l="1"/>
  <c r="C33" i="1" l="1"/>
  <c r="H36" i="1"/>
  <c r="H37" i="1"/>
  <c r="H38" i="1"/>
  <c r="H39" i="1"/>
  <c r="G37" i="1"/>
  <c r="G38" i="1"/>
  <c r="G39" i="1"/>
  <c r="G36" i="1"/>
  <c r="F33" i="1"/>
  <c r="E33" i="1"/>
  <c r="B33" i="1"/>
  <c r="I36" i="1" l="1"/>
  <c r="I39" i="1"/>
  <c r="I33" i="1" s="1"/>
  <c r="I37" i="1"/>
  <c r="I38" i="1"/>
  <c r="H33" i="1"/>
  <c r="G33" i="1"/>
</calcChain>
</file>

<file path=xl/sharedStrings.xml><?xml version="1.0" encoding="utf-8"?>
<sst xmlns="http://schemas.openxmlformats.org/spreadsheetml/2006/main" count="58" uniqueCount="56">
  <si>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</si>
  <si>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</si>
  <si>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</si>
  <si>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</si>
  <si>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</si>
  <si>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</si>
  <si>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</si>
  <si>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</si>
  <si>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</si>
  <si>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</si>
  <si>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</si>
  <si>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</si>
  <si>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</si>
  <si>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</si>
  <si>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</si>
  <si>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</si>
  <si>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</si>
  <si>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</si>
  <si>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</si>
  <si>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</si>
  <si>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</si>
  <si>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</si>
  <si>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</si>
  <si>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</si>
  <si>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</si>
  <si>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</si>
  <si>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</si>
  <si>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</si>
  <si>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</si>
  <si>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</si>
  <si>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</si>
  <si>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</si>
  <si>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</si>
  <si>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</si>
  <si>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</si>
  <si>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</si>
  <si>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</si>
  <si>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</si>
  <si>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</si>
  <si>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1.3. Finansavimo šaltinis 30</t>
  </si>
  <si>
    <t>1.4. Finansavimo šaltinis 31</t>
  </si>
  <si>
    <t>1.5. Finansavimo šaltinis 32</t>
  </si>
  <si>
    <t>1.6. Finansavimo šaltinis 33</t>
  </si>
  <si>
    <t xml:space="preserve">Faktinės įmokos į biudžetą per ataskaitinį laikotarpį </t>
  </si>
  <si>
    <t>Pavadinimas**</t>
  </si>
  <si>
    <t>** Valstybės biudžeto pajamų, kurių finansavimo šaltiniai 1.4.1.1.1, 1.4.2.1.1, 1.6.1.1.1 - 1.6.1.1.9, savivaldybės biudžetinė įstaiga neturėjo.</t>
  </si>
  <si>
    <t>Vyr. buhalterė</t>
  </si>
  <si>
    <t>Vida Jančienė</t>
  </si>
  <si>
    <t>Šiaulių dailės mokykla</t>
  </si>
  <si>
    <t>08.04.01.01.01.</t>
  </si>
  <si>
    <t>Neformaliojo vaikų švietimo mokyklose vykdymas</t>
  </si>
  <si>
    <t>2019.10.15</t>
  </si>
  <si>
    <t>2019 M. RUGSĖJO 30 D.</t>
  </si>
  <si>
    <t>Direktorė</t>
  </si>
  <si>
    <t>Irena Šliuželienė</t>
  </si>
  <si>
    <t>PASTABA. Nuo metų pradžios surikta 26478,86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</si>
</sst>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2" fillId="0" borderId="0" xfId="2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12" fillId="0" borderId="0" xfId="2" applyFont="1" applyBorder="1" applyAlignment="1">
      <alignment horizontal="left" vertical="center" wrapText="1"/>
    </xf>
    <xf numFmtId="0" fontId="2" fillId="0" borderId="4" xfId="0" applyFont="1" applyBorder="1" applyAlignment="1">
      <alignment horizontal="right"/>
    </xf>
    <xf numFmtId="2" fontId="16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abSelected="1" topLeftCell="A25" workbookViewId="0">
      <selection activeCell="M35" sqref="L35:M3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33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38</v>
      </c>
      <c r="I5" s="1"/>
      <c r="L5" s="1"/>
    </row>
    <row r="6" spans="1:12" ht="13.5" customHeight="1">
      <c r="H6" s="13"/>
      <c r="I6" s="1"/>
      <c r="L6" s="1"/>
    </row>
    <row r="7" spans="1:12">
      <c r="A7" s="36" t="s">
        <v>48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7" t="s">
        <v>7</v>
      </c>
      <c r="B10" s="37"/>
      <c r="C10" s="37"/>
      <c r="D10" s="37"/>
      <c r="E10" s="37"/>
      <c r="F10" s="37"/>
      <c r="G10" s="37"/>
      <c r="H10" s="37"/>
      <c r="I10" s="37"/>
    </row>
    <row r="11" spans="1:12" ht="15.75">
      <c r="A11" s="37" t="s">
        <v>8</v>
      </c>
      <c r="B11" s="37"/>
      <c r="C11" s="37"/>
      <c r="D11" s="37"/>
      <c r="E11" s="37"/>
      <c r="F11" s="37"/>
      <c r="G11" s="37"/>
      <c r="H11" s="37"/>
      <c r="I11" s="37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0" t="s">
        <v>52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6"/>
      <c r="D14" s="16"/>
    </row>
    <row r="15" spans="1:12">
      <c r="A15" s="38" t="s">
        <v>37</v>
      </c>
      <c r="B15" s="38"/>
      <c r="C15" s="38"/>
      <c r="D15" s="38"/>
      <c r="E15" s="38"/>
      <c r="F15" s="38"/>
      <c r="G15" s="38"/>
      <c r="H15" s="38"/>
      <c r="I15" s="38"/>
    </row>
    <row r="16" spans="1:12" ht="15.75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17" t="s">
        <v>51</v>
      </c>
      <c r="D18" s="19" t="s">
        <v>5</v>
      </c>
      <c r="E18" s="17">
        <v>2</v>
      </c>
    </row>
    <row r="19" spans="1:11">
      <c r="C19" s="1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>
        <v>190541483</v>
      </c>
    </row>
    <row r="26" spans="1:11">
      <c r="A26" s="7"/>
      <c r="B26" s="7"/>
      <c r="C26" s="7" t="s">
        <v>50</v>
      </c>
      <c r="D26" s="8"/>
      <c r="E26" s="8"/>
      <c r="F26" s="8"/>
      <c r="G26" s="1" t="s">
        <v>13</v>
      </c>
      <c r="H26" s="5"/>
      <c r="I26" s="30" t="s">
        <v>49</v>
      </c>
    </row>
    <row r="27" spans="1:11">
      <c r="A27" s="34" t="s">
        <v>14</v>
      </c>
      <c r="B27" s="34"/>
      <c r="C27" s="34"/>
      <c r="D27" s="34"/>
      <c r="E27" s="34"/>
      <c r="F27" s="34"/>
      <c r="G27" s="34"/>
      <c r="H27" s="34"/>
      <c r="I27" s="34"/>
    </row>
    <row r="28" spans="1:11">
      <c r="A28" s="24"/>
      <c r="B28" s="24"/>
      <c r="C28" s="24"/>
      <c r="D28" s="24"/>
      <c r="E28" s="24"/>
      <c r="F28" s="24"/>
      <c r="G28" s="24"/>
      <c r="H28" s="24"/>
      <c r="I28" s="24"/>
    </row>
    <row r="30" spans="1:11">
      <c r="I30" s="25" t="s">
        <v>34</v>
      </c>
    </row>
    <row r="31" spans="1:11" ht="99" customHeight="1">
      <c r="A31" s="10" t="s">
        <v>44</v>
      </c>
      <c r="B31" s="11" t="s">
        <v>15</v>
      </c>
      <c r="C31" s="11" t="s">
        <v>16</v>
      </c>
      <c r="D31" s="11" t="s">
        <v>43</v>
      </c>
      <c r="E31" s="11" t="s">
        <v>17</v>
      </c>
      <c r="F31" s="11" t="s">
        <v>18</v>
      </c>
      <c r="G31" s="22" t="s">
        <v>32</v>
      </c>
      <c r="H31" s="11" t="s">
        <v>19</v>
      </c>
      <c r="I31" s="22" t="s">
        <v>35</v>
      </c>
      <c r="J31" s="1"/>
      <c r="K31" s="1"/>
    </row>
    <row r="32" spans="1:11" ht="12" customHeight="1">
      <c r="A32" s="21">
        <v>1</v>
      </c>
      <c r="B32" s="21">
        <v>2</v>
      </c>
      <c r="C32" s="21">
        <v>3</v>
      </c>
      <c r="D32" s="21">
        <v>4</v>
      </c>
      <c r="E32" s="21">
        <v>5</v>
      </c>
      <c r="F32" s="21">
        <v>6</v>
      </c>
      <c r="G32" s="21">
        <v>7</v>
      </c>
      <c r="H32" s="21">
        <v>8</v>
      </c>
      <c r="I32" s="21">
        <v>9</v>
      </c>
    </row>
    <row r="33" spans="1:9">
      <c r="A33" s="2" t="s">
        <v>20</v>
      </c>
      <c r="B33" s="28">
        <f>SUM(B36)</f>
        <v>6581.6</v>
      </c>
      <c r="C33" s="28">
        <f t="shared" ref="C33:I33" si="0">SUM(C36:C39)</f>
        <v>30500</v>
      </c>
      <c r="D33" s="28">
        <f t="shared" si="0"/>
        <v>22900</v>
      </c>
      <c r="E33" s="31">
        <f t="shared" si="0"/>
        <v>28381.599999999999</v>
      </c>
      <c r="F33" s="31">
        <f t="shared" si="0"/>
        <v>28214.910000000003</v>
      </c>
      <c r="G33" s="32">
        <f t="shared" si="0"/>
        <v>1100</v>
      </c>
      <c r="H33" s="32">
        <f t="shared" si="0"/>
        <v>166.68999999999869</v>
      </c>
      <c r="I33" s="32">
        <f t="shared" si="0"/>
        <v>1266.6899999999987</v>
      </c>
    </row>
    <row r="34" spans="1:9">
      <c r="A34" s="2" t="s">
        <v>26</v>
      </c>
      <c r="B34" s="28"/>
      <c r="C34" s="28"/>
      <c r="D34" s="28"/>
      <c r="E34" s="32"/>
      <c r="F34" s="32"/>
      <c r="G34" s="32"/>
      <c r="H34" s="32"/>
      <c r="I34" s="32"/>
    </row>
    <row r="35" spans="1:9">
      <c r="A35" s="2" t="s">
        <v>27</v>
      </c>
      <c r="B35" s="28"/>
      <c r="C35" s="28"/>
      <c r="D35" s="28"/>
      <c r="E35" s="32"/>
      <c r="F35" s="32"/>
      <c r="G35" s="32"/>
      <c r="H35" s="32"/>
      <c r="I35" s="32"/>
    </row>
    <row r="36" spans="1:9">
      <c r="A36" s="2" t="s">
        <v>39</v>
      </c>
      <c r="B36" s="28">
        <v>6581.6</v>
      </c>
      <c r="C36" s="28">
        <v>0</v>
      </c>
      <c r="D36" s="28">
        <v>0</v>
      </c>
      <c r="E36" s="31">
        <v>6581.6</v>
      </c>
      <c r="F36" s="31">
        <v>6581.6</v>
      </c>
      <c r="G36" s="32">
        <f>B36+D36-E36</f>
        <v>0</v>
      </c>
      <c r="H36" s="32">
        <f>E36-F36</f>
        <v>0</v>
      </c>
      <c r="I36" s="32">
        <f>G36+H36</f>
        <v>0</v>
      </c>
    </row>
    <row r="37" spans="1:9">
      <c r="A37" s="2" t="s">
        <v>40</v>
      </c>
      <c r="B37" s="28">
        <v>0</v>
      </c>
      <c r="C37" s="28"/>
      <c r="D37" s="28"/>
      <c r="E37" s="32"/>
      <c r="F37" s="32"/>
      <c r="G37" s="32">
        <f t="shared" ref="G37:G39" si="1">B37+D37-E37</f>
        <v>0</v>
      </c>
      <c r="H37" s="32">
        <f t="shared" ref="H37:H39" si="2">E37-F37</f>
        <v>0</v>
      </c>
      <c r="I37" s="32">
        <f t="shared" ref="I37:I39" si="3">G37+H37</f>
        <v>0</v>
      </c>
    </row>
    <row r="38" spans="1:9">
      <c r="A38" s="2" t="s">
        <v>41</v>
      </c>
      <c r="B38" s="28">
        <v>0</v>
      </c>
      <c r="C38" s="28"/>
      <c r="D38" s="28"/>
      <c r="E38" s="32"/>
      <c r="F38" s="32"/>
      <c r="G38" s="32">
        <f t="shared" si="1"/>
        <v>0</v>
      </c>
      <c r="H38" s="32">
        <f t="shared" si="2"/>
        <v>0</v>
      </c>
      <c r="I38" s="32">
        <f t="shared" si="3"/>
        <v>0</v>
      </c>
    </row>
    <row r="39" spans="1:9">
      <c r="A39" s="2" t="s">
        <v>42</v>
      </c>
      <c r="B39" s="28">
        <v>0</v>
      </c>
      <c r="C39" s="28">
        <v>30500</v>
      </c>
      <c r="D39" s="28">
        <v>22900</v>
      </c>
      <c r="E39" s="32">
        <v>21800</v>
      </c>
      <c r="F39" s="32">
        <v>21633.31</v>
      </c>
      <c r="G39" s="32">
        <f t="shared" si="1"/>
        <v>1100</v>
      </c>
      <c r="H39" s="32">
        <f t="shared" si="2"/>
        <v>166.68999999999869</v>
      </c>
      <c r="I39" s="32">
        <f t="shared" si="3"/>
        <v>1266.6899999999987</v>
      </c>
    </row>
    <row r="40" spans="1:9" ht="39" customHeight="1">
      <c r="A40" s="20" t="s">
        <v>29</v>
      </c>
      <c r="B40" s="3"/>
      <c r="C40" s="3"/>
      <c r="D40" s="3"/>
      <c r="E40" s="3"/>
      <c r="F40" s="3"/>
      <c r="G40" s="3"/>
      <c r="H40" s="3"/>
      <c r="I40" s="3"/>
    </row>
    <row r="41" spans="1:9">
      <c r="A41" s="2" t="s">
        <v>28</v>
      </c>
      <c r="B41" s="3"/>
      <c r="C41" s="3"/>
      <c r="D41" s="3"/>
      <c r="E41" s="3"/>
      <c r="F41" s="3"/>
      <c r="G41" s="3"/>
      <c r="H41" s="3"/>
      <c r="I41" s="3"/>
    </row>
    <row r="42" spans="1:9">
      <c r="A42" s="9" t="s">
        <v>30</v>
      </c>
      <c r="B42" s="3"/>
      <c r="C42" s="3"/>
      <c r="D42" s="3"/>
      <c r="E42" s="3"/>
      <c r="F42" s="3"/>
      <c r="G42" s="3"/>
      <c r="H42" s="3"/>
      <c r="I42" s="3"/>
    </row>
    <row r="43" spans="1:9">
      <c r="A43" s="9" t="s">
        <v>21</v>
      </c>
      <c r="B43" s="3"/>
      <c r="C43" s="3"/>
      <c r="D43" s="3"/>
      <c r="E43" s="3"/>
      <c r="F43" s="3"/>
      <c r="G43" s="3"/>
      <c r="H43" s="3"/>
      <c r="I43" s="3"/>
    </row>
    <row r="44" spans="1:9">
      <c r="A44" s="9" t="s">
        <v>25</v>
      </c>
      <c r="B44" s="3"/>
      <c r="C44" s="3"/>
      <c r="D44" s="3"/>
      <c r="E44" s="3"/>
      <c r="F44" s="3"/>
      <c r="G44" s="3"/>
      <c r="H44" s="3"/>
      <c r="I44" s="3"/>
    </row>
    <row r="45" spans="1:9">
      <c r="A45" s="4"/>
      <c r="B45" s="4"/>
      <c r="C45" s="4"/>
      <c r="D45" s="4"/>
      <c r="E45" s="4"/>
      <c r="F45" s="4"/>
      <c r="G45" s="4"/>
      <c r="H45" s="4"/>
      <c r="I45" s="4"/>
    </row>
    <row r="46" spans="1:9">
      <c r="A46" s="33" t="s">
        <v>31</v>
      </c>
      <c r="B46" s="33"/>
      <c r="C46" s="33"/>
      <c r="D46" s="33"/>
      <c r="E46" s="33"/>
      <c r="F46" s="33"/>
      <c r="G46" s="33"/>
      <c r="H46" s="33"/>
      <c r="I46" s="33"/>
    </row>
    <row r="47" spans="1:9">
      <c r="A47" s="1" t="s">
        <v>45</v>
      </c>
      <c r="B47" s="27"/>
      <c r="C47" s="27"/>
      <c r="D47" s="27"/>
      <c r="E47" s="27"/>
      <c r="F47" s="27"/>
      <c r="G47" s="27"/>
      <c r="H47" s="27"/>
      <c r="I47" s="27"/>
    </row>
    <row r="48" spans="1:9">
      <c r="A48" s="1"/>
      <c r="B48" s="29"/>
      <c r="C48" s="29"/>
      <c r="D48" s="29"/>
      <c r="E48" s="29"/>
      <c r="F48" s="29"/>
      <c r="G48" s="29"/>
      <c r="H48" s="29"/>
      <c r="I48" s="29"/>
    </row>
    <row r="49" spans="1:9">
      <c r="A49" s="27" t="s">
        <v>55</v>
      </c>
      <c r="B49" s="27"/>
      <c r="C49" s="27"/>
      <c r="D49" s="27"/>
      <c r="E49" s="27"/>
      <c r="F49" s="27"/>
      <c r="G49" s="27"/>
      <c r="H49" s="27"/>
      <c r="I49" s="27"/>
    </row>
    <row r="50" spans="1:9" ht="14.25" customHeight="1">
      <c r="A50" s="7" t="s">
        <v>53</v>
      </c>
      <c r="D50" s="7"/>
      <c r="H50" s="7" t="s">
        <v>54</v>
      </c>
    </row>
    <row r="51" spans="1:9">
      <c r="A51" s="1" t="s">
        <v>22</v>
      </c>
      <c r="B51" s="1"/>
      <c r="C51" s="1"/>
      <c r="D51" s="12" t="s">
        <v>23</v>
      </c>
      <c r="E51" s="1"/>
      <c r="F51" s="1"/>
      <c r="G51" s="1"/>
      <c r="H51" s="1" t="s">
        <v>24</v>
      </c>
      <c r="I51" s="1"/>
    </row>
    <row r="52" spans="1:9">
      <c r="A52" s="8" t="s">
        <v>46</v>
      </c>
      <c r="B52" s="8"/>
      <c r="C52" s="1"/>
      <c r="D52" s="23"/>
      <c r="E52" s="1"/>
      <c r="F52" s="1"/>
      <c r="G52" s="1"/>
      <c r="H52" s="8" t="s">
        <v>47</v>
      </c>
      <c r="I52" s="1"/>
    </row>
    <row r="53" spans="1:9">
      <c r="A53" s="26" t="s">
        <v>36</v>
      </c>
      <c r="B53" s="26"/>
      <c r="C53" s="1"/>
      <c r="D53" s="12" t="s">
        <v>23</v>
      </c>
      <c r="E53" s="1"/>
      <c r="F53" s="1"/>
      <c r="G53" s="1"/>
      <c r="H53" s="1" t="s">
        <v>24</v>
      </c>
      <c r="I53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6:I46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6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„Windows“ vartotojas</cp:lastModifiedBy>
  <cp:lastPrinted>2018-12-04T09:33:26Z</cp:lastPrinted>
  <dcterms:created xsi:type="dcterms:W3CDTF">2018-11-13T06:22:20Z</dcterms:created>
  <dcterms:modified xsi:type="dcterms:W3CDTF">2019-10-16T10:54:54Z</dcterms:modified>
</cp:coreProperties>
</file>